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基本情况表" sheetId="1" r:id="rId1"/>
    <sheet name="专债情况表" sheetId="2" r:id="rId2"/>
    <sheet name="项目进展情况" sheetId="3" r:id="rId3"/>
  </sheets>
  <calcPr calcId="144525"/>
</workbook>
</file>

<file path=xl/sharedStrings.xml><?xml version="1.0" encoding="utf-8"?>
<sst xmlns="http://schemas.openxmlformats.org/spreadsheetml/2006/main" count="83" uniqueCount="71">
  <si>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</si>
  <si>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</si>
  <si>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</si>
  <si>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</si>
  <si>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</si>
  <si>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</si>
  <si>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</si>
  <si>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</si>
  <si>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</si>
  <si>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</si>
  <si>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</si>
  <si>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</si>
  <si>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</si>
  <si>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</si>
  <si>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</si>
  <si>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庙上乡污水处理厂</t>
  </si>
  <si>
    <t>庙上乡人民政府</t>
  </si>
  <si>
    <t>是</t>
  </si>
  <si>
    <t>临审批发【2020】19号</t>
  </si>
  <si>
    <t>供水</t>
  </si>
  <si>
    <t>农业</t>
  </si>
  <si>
    <t>否</t>
  </si>
  <si>
    <t>水利</t>
  </si>
  <si>
    <t>卫生健康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</si>
  <si>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</si>
  <si>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</si>
  <si>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</si>
  <si>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</si>
  <si>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</si>
  <si>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</si>
  <si>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</si>
  <si>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</si>
  <si>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</si>
  <si>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</si>
  <si>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</si>
  <si>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</si>
  <si>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</si>
  <si>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</si>
  <si>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</si>
  <si>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</si>
  <si>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</si>
  <si>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</si>
  <si>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</si>
  <si>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</si>
  <si>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</si>
  <si>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</si>
  <si>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</si>
  <si>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</si>
  <si>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</si>
  <si>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</si>
  <si>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</si>
  <si>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</si>
  <si>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</si>
  <si>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</si>
  <si>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</si>
  <si>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</si>
  <si>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</si>
  <si>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</si>
  <si>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</si>
  <si>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</si>
  <si>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</si>
  <si>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设备调试期</t>
  </si>
  <si>
    <t>截至目前，场内主体工程已完成95%，管网建设完成50%，厂区已于8月1日进行试运营，目前正在架设高压线、安装配电设备和附属用房抹灰</t>
  </si>
  <si>
    <t>完成污水处理厂区内收尾工作，完成剩余7.8km污水管网建设。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</si>
  <si>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</si>
  <si>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</si>
  <si>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</si>
  <si>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竣工未结算</t>
  </si>
  <si>
    <t>竣工已结算</t>
  </si>
  <si>
    <t>采购安装期</t>
  </si>
  <si>
    <t>已交付使用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</si>
</sst>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I5" sqref="I5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ht="114.75" customHeight="1" spans="1:12">
      <c r="A5" s="6" t="s">
        <v>15</v>
      </c>
      <c r="B5" s="6" t="s">
        <v>16</v>
      </c>
      <c r="C5" s="15"/>
      <c r="D5" s="10">
        <v>3103.34</v>
      </c>
      <c r="E5" s="14" t="s">
        <v>17</v>
      </c>
      <c r="F5" s="9" t="s">
        <v>18</v>
      </c>
      <c r="G5" s="14" t="s">
        <v>17</v>
      </c>
      <c r="H5" s="14" t="s">
        <v>17</v>
      </c>
      <c r="I5" s="14"/>
      <c r="J5" s="14">
        <v>2021.11</v>
      </c>
      <c r="K5" s="14">
        <v>2023.12</v>
      </c>
      <c r="L5" s="19"/>
    </row>
    <row r="6" ht="18" hidden="1" customHeight="1" spans="1:12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  <c r="L6" s="20"/>
    </row>
    <row r="7" hidden="1" spans="3:6">
      <c r="C7" s="1" t="s">
        <v>19</v>
      </c>
      <c r="E7" s="1" t="s">
        <v>17</v>
      </c>
      <c r="F7" s="1"/>
    </row>
    <row r="8" hidden="1" spans="3:6">
      <c r="C8" s="1" t="s">
        <v>20</v>
      </c>
      <c r="E8" s="1" t="s">
        <v>21</v>
      </c>
      <c r="F8" s="1"/>
    </row>
    <row r="9" hidden="1" spans="3:3">
      <c r="C9" s="1" t="s">
        <v>22</v>
      </c>
    </row>
    <row r="10" hidden="1" spans="3:3">
      <c r="C10" s="1" t="s">
        <v>23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1" t="s">
        <v>34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workbookViewId="0">
      <selection activeCell="J5" sqref="J5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50.25" customHeight="1" spans="1:11">
      <c r="A5" s="6" t="s">
        <v>15</v>
      </c>
      <c r="B5" s="7">
        <v>1000</v>
      </c>
      <c r="C5" s="8">
        <v>2021.11</v>
      </c>
      <c r="D5" s="8"/>
      <c r="E5" s="13"/>
      <c r="F5" s="7">
        <v>1000</v>
      </c>
      <c r="G5" s="7">
        <f>B5-F5</f>
        <v>0</v>
      </c>
      <c r="H5" s="13">
        <f>F5/B5</f>
        <v>1</v>
      </c>
      <c r="I5" s="10"/>
      <c r="J5" s="10"/>
      <c r="K5" s="14"/>
    </row>
    <row r="6" ht="50.25" customHeight="1" spans="1:11">
      <c r="A6" s="6"/>
      <c r="B6" s="7"/>
      <c r="C6" s="8"/>
      <c r="D6" s="8"/>
      <c r="E6" s="13"/>
      <c r="F6" s="7"/>
      <c r="G6" s="7">
        <f>B6-F6</f>
        <v>0</v>
      </c>
      <c r="H6" s="13" t="e">
        <f>F6/B6</f>
        <v>#DIV/0!</v>
      </c>
      <c r="I6" s="10"/>
      <c r="J6" s="10"/>
      <c r="K6" s="14"/>
    </row>
    <row r="7" ht="50.25" customHeight="1" spans="1:11">
      <c r="A7" s="6"/>
      <c r="B7" s="7"/>
      <c r="C7" s="8"/>
      <c r="D7" s="8"/>
      <c r="E7" s="13"/>
      <c r="F7" s="7"/>
      <c r="G7" s="7">
        <f>B7-F7</f>
        <v>0</v>
      </c>
      <c r="H7" s="13" t="e">
        <f>F7/B7</f>
        <v>#DIV/0!</v>
      </c>
      <c r="I7" s="10"/>
      <c r="J7" s="10"/>
      <c r="K7" s="14"/>
    </row>
    <row r="8" ht="123" customHeight="1" spans="1:11">
      <c r="A8" s="11" t="s">
        <v>46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3.5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47</v>
      </c>
    </row>
    <row r="11" hidden="1" spans="4:4">
      <c r="D11" t="s">
        <v>48</v>
      </c>
    </row>
    <row r="12" hidden="1" spans="4:4">
      <c r="D12" t="s">
        <v>49</v>
      </c>
    </row>
    <row r="13" hidden="1" spans="4:4">
      <c r="D13" t="s">
        <v>50</v>
      </c>
    </row>
    <row r="14" hidden="1" spans="4:4">
      <c r="D14" t="s">
        <v>51</v>
      </c>
    </row>
    <row r="15" hidden="1" spans="4:4">
      <c r="D15" t="s">
        <v>52</v>
      </c>
    </row>
    <row r="16" hidden="1" spans="4:4">
      <c r="D16" t="s">
        <v>53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:H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F5" sqref="F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54</v>
      </c>
    </row>
    <row r="2" ht="50.1" customHeight="1" spans="1:7">
      <c r="A2" s="2" t="s">
        <v>55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4" t="s">
        <v>14</v>
      </c>
    </row>
    <row r="5" ht="130.5" customHeight="1" spans="1:7">
      <c r="A5" s="6" t="s">
        <v>15</v>
      </c>
      <c r="B5" s="7" t="s">
        <v>61</v>
      </c>
      <c r="C5" s="8">
        <v>2210</v>
      </c>
      <c r="D5" s="9" t="s">
        <v>62</v>
      </c>
      <c r="E5" s="7" t="s">
        <v>63</v>
      </c>
      <c r="F5" s="7"/>
      <c r="G5" s="10"/>
    </row>
    <row r="6" ht="123" customHeight="1" spans="1:7">
      <c r="A6" s="11" t="s">
        <v>64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65</v>
      </c>
    </row>
    <row r="9" hidden="1" spans="2:2">
      <c r="B9" s="1" t="s">
        <v>66</v>
      </c>
    </row>
    <row r="10" hidden="1" spans="2:2">
      <c r="B10" s="1" t="s">
        <v>67</v>
      </c>
    </row>
    <row r="11" hidden="1" spans="2:2">
      <c r="B11" s="1" t="s">
        <v>68</v>
      </c>
    </row>
    <row r="12" hidden="1" spans="2:2">
      <c r="B12" s="1" t="s">
        <v>69</v>
      </c>
    </row>
    <row r="13" hidden="1" spans="2:2">
      <c r="B13" s="1" t="s">
        <v>61</v>
      </c>
    </row>
    <row r="14" hidden="1" spans="2:2">
      <c r="B14" s="1" t="s">
        <v>70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徐丙晨</cp:lastModifiedBy>
  <dcterms:created xsi:type="dcterms:W3CDTF">2023-07-12T11:44:00Z</dcterms:created>
  <cp:lastPrinted>2023-07-13T03:10:00Z</cp:lastPrinted>
  <dcterms:modified xsi:type="dcterms:W3CDTF">2023-10-11T10:33:23Z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546B94B637244EDAAC71C6AA4E45FF92_12</vt:lpwstr>
  </property>
  <property fmtid="{D5CDD505-2E9C-101B-9397-08002B2CF9AE}" pid="3" name="KSOProductBuildVer">
    <vt:lpwstr>2052-12.1.0.15374</vt:lpwstr>
  </property>
</Properties>
</file>